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tensoT\Desktop\"/>
    </mc:Choice>
  </mc:AlternateContent>
  <xr:revisionPtr revIDLastSave="0" documentId="8_{CBDD164A-5C66-4E08-A515-D6265A0CDB52}" xr6:coauthVersionLast="47" xr6:coauthVersionMax="47" xr10:uidLastSave="{00000000-0000-0000-0000-000000000000}"/>
  <bookViews>
    <workbookView xWindow="28680" yWindow="-90" windowWidth="29040" windowHeight="15720" xr2:uid="{D75BE5C5-A1D5-4DB0-B857-322D15554B5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<sst xmlns="http://schemas.openxmlformats.org/spreadsheetml/2006/main" count="47" uniqueCount="47">
  <si>
    <t>Nr.</t>
  </si>
  <si>
    <t>Pakalpojums</t>
  </si>
  <si>
    <t>Cena, EUR</t>
  </si>
  <si>
    <t>1.1.</t>
  </si>
  <si>
    <t>Obligāto operāciju kompleksa cena</t>
  </si>
  <si>
    <t>2.1.1.1.1</t>
  </si>
  <si>
    <t>Līdzvērtīga RU1Š-957-G vai RU1-950-G tipa riteņpāris ar cilindriskiem rullīšu gultņiem pēc vidēja remonta (izremontēts LDZ Cargo mezgls (detaļa) gadījumā, ja demontēts mezgls (detaļa) derīgs remontam)</t>
  </si>
  <si>
    <t>2.1.1.1.3</t>
  </si>
  <si>
    <t>RU1Š-957-G vai RU1-950-G tipa riteņpāris ar cilindriskiem rullīšu gultņiem vidējais remonts (gadījumā, ja mezgls (detaļa) pēc vagona īpašnieka pieprasījuma tiek uzstādīts uz vagonu, no kura tika demontēts)</t>
  </si>
  <si>
    <t>RU1Š-957-G vai RU1-950-G tipa riteņpāris ar cilindriskiem rullīšu gultņiem kārtējais remonts (gadījumā, ja mezgls (detaļa) pēc vagona īpašnieka pieprasījuma tiek uzstādīts uz vagonu, no kura tika demontēts)</t>
  </si>
  <si>
    <t>2.2.3.10.1.1</t>
  </si>
  <si>
    <t>Bremzes kompozīcijas kluča nomaiņa (Jauns LDz mezgls (detaļa) bez remonta)</t>
  </si>
  <si>
    <t>2.3.4.9.3</t>
  </si>
  <si>
    <t>1 cm metinājuma šuves</t>
  </si>
  <si>
    <t>2.1.1.1.4</t>
  </si>
  <si>
    <t>RU1Š-957-G vai RV2Š-957-G tipa riteņpāris ar kasešu tipa gultņiem kārtējais remonts (gadījumā, ja mezgls (detaļa) pēc vagona īpašnieka pieprasījuma tiek uzstādīts uz vagonu, no kura tika demontēts)</t>
  </si>
  <si>
    <t>2.1.1.2.2.1</t>
  </si>
  <si>
    <t>Riteņpara nomaiņa ar RU1S-957-G vai RU1-950-G tipa riteņpāris ar cilindriskiem rullīšu gultņiem ar riteņu loka biezumu 65 mm - un 69 mm (izremontēts LDz mezgls (detaļa) gadījumā, ja demontēts mezgls (detaļa) nav derīgs remontam)</t>
  </si>
  <si>
    <t>2.1.1.1.2</t>
  </si>
  <si>
    <t>RU1Š-957-G vai RU1-950-G tipa riteņpāris ar cilindriskiem rullīšu gultņiem (vagona īpašnieka piegādātais mezgls (detaļa))</t>
  </si>
  <si>
    <t>2.1.3.7.2.1</t>
  </si>
  <si>
    <t>Gaisa sadalītāja galvenā daļas nomaiņa (izremontēts LDz mezgls (detaļa) gadījumā, ja demontēts mezgls (detaļa) derīgs remontam)</t>
  </si>
  <si>
    <t>2.3.4.6.1</t>
  </si>
  <si>
    <t>Izkraušanas lūkas vāka iztaisnošana</t>
  </si>
  <si>
    <t>2.1.3.7.3.1</t>
  </si>
  <si>
    <t>Gaisa sadalītāja maģistrālā daļas nomaiņa (izremontēts LDz mezgls (detaļa) gadījumā, ja demontēts mezgls (detaļa) derīgs remontam)</t>
  </si>
  <si>
    <t>2.1.1.2.4.1</t>
  </si>
  <si>
    <t>Riteņpara nomaiņa ar RU1S-957-G vai RU1-950-G tipa riteņpāris ar cilindriskiem rullīšu gultņiem ar riteņu loka biezumu 55 mm - un 59 mm (izremontēts LDz mezgls (detaļa) gadījumā, ja demontēts mezgls (detaļa) nav derīgs remontam)</t>
  </si>
  <si>
    <t>2.2.3.1.2</t>
  </si>
  <si>
    <t>Autorežīma balstsijas uzstādīšana (Jauns LDz mezgls (detaļa) bez remonta)</t>
  </si>
  <si>
    <t>Услуга</t>
  </si>
  <si>
    <t>Комплекс обязательных операций</t>
  </si>
  <si>
    <t>Равноценная колёсная пара типа RU1Š-957-G или RU1-950-G с цилиндрическими роликовыми подшипниками после среднего ремонта (в случае ремонта узла (детали) LDZ Cargo, если демонтированный узел (деталь) пригоден для ремонта)</t>
  </si>
  <si>
    <t>Средний ремонт колёсной пары типа RU1Š-957-G или RU1-950-G с цилиндрическими роликовыми подшипниками (если по требованию владельца вагона узел (деталь) устанавливается на тот же вагон)</t>
  </si>
  <si>
    <t>Текущий ремонт колёсной пары типа RU1Š-957-G или RU1-950-G с цилиндрическими роликовыми подшипниками (если по требованию владельца узел (деталь) устанавливается обратно на тот же вагон)</t>
  </si>
  <si>
    <t>Замена тормозной колодки (новый узел (деталь) LDZ Cargo, без ремонта)</t>
  </si>
  <si>
    <t>1 см сварного шва</t>
  </si>
  <si>
    <t>Текущий ремонт колёсной пары типа RU1Š-957-G или RV2Š-957-G с подшипниками кассетного типа (если узел (деталь) устанавливается обратно на тот же вагон)</t>
  </si>
  <si>
    <t>Замена колёсной пары типа RU1S-957-G или RU1-950-G с цилиндрическими роликовыми подшипниками (толщина обода 65–69 мм, отремонтированный узел (деталь) LDZ Cargo, если демонтированный узел (деталь) не подлежит ремонту)</t>
  </si>
  <si>
    <t>Колёсная пара типа RU1Š-957-G или RU1-950-G с цилиндрическими роликовыми подшипниками (если по требованию владельца узел (деталь) предоставлена владельцем вагона)</t>
  </si>
  <si>
    <t>Замена главной части воздушного распределителя (в случае ремонта узла (детали) LDZ Cargo, если демонтированный узел (деталь) пригоден для ремонта)</t>
  </si>
  <si>
    <t>Выправление крышки разгрузочного люка</t>
  </si>
  <si>
    <t>Замена магистральной части воздушного распределителя (в случае ремонта узла LDZ Cargo, если демонтированный узел (деталь) пригоден для ремонта)</t>
  </si>
  <si>
    <t>Замена колёсной пары типа RU1S-957-G или RU1-950-G с цилиндрическими роликовыми подшипниками (толщина обода 55–59 мм, отремонтированный узел (деталь) LDZ Cargo, если демонтированный узел (деталь) не подлежит ремонту)</t>
  </si>
  <si>
    <t>Установка балочки авторежима (новый узел (деталь) LDZ Cargo, без ремонта)</t>
  </si>
  <si>
    <t>SIA "LDZ CARGO" kravas vagonu kārtējā atkabes remonta pakalpojumu cenrādis no 01.11.2025-31.12.2025</t>
  </si>
  <si>
    <t>2.1.1.1.6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</si>
</sst>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eniea\Documents\2025\Analize\Atkabes%20remonti\Aprekins%20uz%20171025.xlsx" TargetMode="External"/><Relationship Id="rId1" Type="http://schemas.openxmlformats.org/officeDocument/2006/relationships/externalLinkPath" Target="/Users/Saleniea/Documents/2025/Analize/Atkabes%20remonti/Aprekins%20uz%20171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rb"/>
      <sheetName val="Darb atsifrejums"/>
      <sheetName val="SS"/>
      <sheetName val="DSF"/>
      <sheetName val="pza"/>
      <sheetName val="Kopsavilkums"/>
      <sheetName val="INFRA"/>
      <sheetName val="Apjoms"/>
      <sheetName val="mater (rp rem)"/>
      <sheetName val="Salidzinasana"/>
      <sheetName val="Izdevumi"/>
      <sheetName val="Rēzekne"/>
      <sheetName val="Šķirotava"/>
      <sheetName val="Transp.izd."/>
      <sheetName val="TA2 cehs"/>
      <sheetName val="LDZ vēst_noma"/>
    </sheetNames>
    <sheetDataSet>
      <sheetData sheetId="0"/>
      <sheetData sheetId="1"/>
      <sheetData sheetId="2"/>
      <sheetData sheetId="3"/>
      <sheetData sheetId="4"/>
      <sheetData sheetId="5"/>
      <sheetData sheetId="6">
        <row r="52">
          <cell r="AH52">
            <v>268.76409662806577</v>
          </cell>
        </row>
        <row r="53">
          <cell r="AH53">
            <v>424.17507355234005</v>
          </cell>
        </row>
        <row r="54">
          <cell r="AH54">
            <v>537.25306010689769</v>
          </cell>
        </row>
        <row r="55">
          <cell r="AH55">
            <v>352.44143631021234</v>
          </cell>
        </row>
        <row r="56">
          <cell r="AH56">
            <v>34.497548656539173</v>
          </cell>
        </row>
        <row r="57">
          <cell r="AH57">
            <v>2.8590611188588624</v>
          </cell>
        </row>
        <row r="58">
          <cell r="AH58">
            <v>403.62407714960631</v>
          </cell>
        </row>
        <row r="59">
          <cell r="AH59">
            <v>2909.9240490177094</v>
          </cell>
        </row>
        <row r="60">
          <cell r="AH60">
            <v>115.40056672195129</v>
          </cell>
        </row>
        <row r="61">
          <cell r="AH61">
            <v>100.57939705447762</v>
          </cell>
        </row>
        <row r="62">
          <cell r="AH62">
            <v>99.015086909135093</v>
          </cell>
        </row>
        <row r="63">
          <cell r="AH63">
            <v>91.723648147977173</v>
          </cell>
        </row>
        <row r="64">
          <cell r="AH64">
            <v>2953.4354909156104</v>
          </cell>
        </row>
        <row r="65">
          <cell r="AH65">
            <v>119.20676704467068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0FA1-F131-4EE5-9591-ECBD422473D4}">
  <dimension ref="A1:D17"/>
  <sheetViews>
    <sheetView tabSelected="1" zoomScale="115" zoomScaleNormal="115" workbookViewId="0">
      <selection activeCell="C6" sqref="C6"/>
    </sheetView>
  </sheetViews>
  <sheetFormatPr defaultColWidth="8.625" defaultRowHeight="12.75" x14ac:dyDescent="0.2"/>
  <cols>
    <col min="1" max="1" width="9.625" style="3" customWidth="1"/>
    <col min="2" max="3" width="42" style="3" customWidth="1"/>
    <col min="4" max="4" width="9.125" style="8" customWidth="1"/>
    <col min="5" max="16384" width="8.625" style="3"/>
  </cols>
  <sheetData>
    <row r="1" spans="1:4" s="10" customFormat="1" x14ac:dyDescent="0.2">
      <c r="A1" s="11" t="s">
        <v>45</v>
      </c>
      <c r="B1" s="11"/>
      <c r="C1" s="11"/>
      <c r="D1" s="11"/>
    </row>
    <row r="3" spans="1:4" x14ac:dyDescent="0.2">
      <c r="A3" s="1" t="s">
        <v>0</v>
      </c>
      <c r="B3" s="1" t="s">
        <v>1</v>
      </c>
      <c r="C3" s="1" t="s">
        <v>30</v>
      </c>
      <c r="D3" s="2" t="s">
        <v>2</v>
      </c>
    </row>
    <row r="4" spans="1:4" x14ac:dyDescent="0.2">
      <c r="A4" s="4" t="s">
        <v>3</v>
      </c>
      <c r="B4" s="5" t="s">
        <v>4</v>
      </c>
      <c r="C4" s="9" t="s">
        <v>31</v>
      </c>
      <c r="D4" s="6">
        <f>[1]INFRA!AH52</f>
        <v>268.76409662806577</v>
      </c>
    </row>
    <row r="5" spans="1:4" ht="60" x14ac:dyDescent="0.2">
      <c r="A5" s="7" t="s">
        <v>5</v>
      </c>
      <c r="B5" s="5" t="s">
        <v>6</v>
      </c>
      <c r="C5" s="9" t="s">
        <v>32</v>
      </c>
      <c r="D5" s="6">
        <f>[1]INFRA!AH53</f>
        <v>424.17507355234005</v>
      </c>
    </row>
    <row r="6" spans="1:4" ht="48" x14ac:dyDescent="0.2">
      <c r="A6" s="7" t="s">
        <v>7</v>
      </c>
      <c r="B6" s="5" t="s">
        <v>8</v>
      </c>
      <c r="C6" s="9" t="s">
        <v>33</v>
      </c>
      <c r="D6" s="6">
        <f>[1]INFRA!AH54</f>
        <v>537.25306010689769</v>
      </c>
    </row>
    <row r="7" spans="1:4" ht="48" x14ac:dyDescent="0.2">
      <c r="A7" s="12" t="s">
        <v>46</v>
      </c>
      <c r="B7" s="5" t="s">
        <v>9</v>
      </c>
      <c r="C7" s="9" t="s">
        <v>34</v>
      </c>
      <c r="D7" s="6">
        <f>[1]INFRA!AH55</f>
        <v>352.44143631021234</v>
      </c>
    </row>
    <row r="8" spans="1:4" ht="24" x14ac:dyDescent="0.2">
      <c r="A8" s="7" t="s">
        <v>10</v>
      </c>
      <c r="B8" s="5" t="s">
        <v>11</v>
      </c>
      <c r="C8" s="9" t="s">
        <v>35</v>
      </c>
      <c r="D8" s="6">
        <f>[1]INFRA!AH56</f>
        <v>34.497548656539173</v>
      </c>
    </row>
    <row r="9" spans="1:4" x14ac:dyDescent="0.2">
      <c r="A9" s="7" t="s">
        <v>12</v>
      </c>
      <c r="B9" s="5" t="s">
        <v>13</v>
      </c>
      <c r="C9" s="9" t="s">
        <v>36</v>
      </c>
      <c r="D9" s="6">
        <f>[1]INFRA!AH57</f>
        <v>2.8590611188588624</v>
      </c>
    </row>
    <row r="10" spans="1:4" ht="48" x14ac:dyDescent="0.2">
      <c r="A10" s="7" t="s">
        <v>14</v>
      </c>
      <c r="B10" s="5" t="s">
        <v>15</v>
      </c>
      <c r="C10" s="9" t="s">
        <v>37</v>
      </c>
      <c r="D10" s="6">
        <f>[1]INFRA!AH58</f>
        <v>403.62407714960631</v>
      </c>
    </row>
    <row r="11" spans="1:4" ht="60" x14ac:dyDescent="0.2">
      <c r="A11" s="7" t="s">
        <v>16</v>
      </c>
      <c r="B11" s="5" t="s">
        <v>17</v>
      </c>
      <c r="C11" s="9" t="s">
        <v>38</v>
      </c>
      <c r="D11" s="6">
        <f>[1]INFRA!AH59</f>
        <v>2909.9240490177094</v>
      </c>
    </row>
    <row r="12" spans="1:4" ht="48" x14ac:dyDescent="0.2">
      <c r="A12" s="7" t="s">
        <v>18</v>
      </c>
      <c r="B12" s="5" t="s">
        <v>19</v>
      </c>
      <c r="C12" s="9" t="s">
        <v>39</v>
      </c>
      <c r="D12" s="6">
        <f>[1]INFRA!AH60</f>
        <v>115.40056672195129</v>
      </c>
    </row>
    <row r="13" spans="1:4" ht="36" x14ac:dyDescent="0.2">
      <c r="A13" s="7" t="s">
        <v>20</v>
      </c>
      <c r="B13" s="5" t="s">
        <v>21</v>
      </c>
      <c r="C13" s="9" t="s">
        <v>40</v>
      </c>
      <c r="D13" s="6">
        <f>[1]INFRA!AH61</f>
        <v>100.57939705447762</v>
      </c>
    </row>
    <row r="14" spans="1:4" x14ac:dyDescent="0.2">
      <c r="A14" s="7" t="s">
        <v>22</v>
      </c>
      <c r="B14" s="5" t="s">
        <v>23</v>
      </c>
      <c r="C14" s="9" t="s">
        <v>41</v>
      </c>
      <c r="D14" s="6">
        <f>[1]INFRA!AH62</f>
        <v>99.015086909135093</v>
      </c>
    </row>
    <row r="15" spans="1:4" ht="48" x14ac:dyDescent="0.2">
      <c r="A15" s="7" t="s">
        <v>24</v>
      </c>
      <c r="B15" s="5" t="s">
        <v>25</v>
      </c>
      <c r="C15" s="9" t="s">
        <v>42</v>
      </c>
      <c r="D15" s="6">
        <f>[1]INFRA!AH63</f>
        <v>91.723648147977173</v>
      </c>
    </row>
    <row r="16" spans="1:4" ht="60" x14ac:dyDescent="0.2">
      <c r="A16" s="7" t="s">
        <v>26</v>
      </c>
      <c r="B16" s="5" t="s">
        <v>27</v>
      </c>
      <c r="C16" s="9" t="s">
        <v>43</v>
      </c>
      <c r="D16" s="6">
        <f>[1]INFRA!AH64</f>
        <v>2953.4354909156104</v>
      </c>
    </row>
    <row r="17" spans="1:4" ht="24" x14ac:dyDescent="0.2">
      <c r="A17" s="7" t="s">
        <v>28</v>
      </c>
      <c r="B17" s="5" t="s">
        <v>29</v>
      </c>
      <c r="C17" s="9" t="s">
        <v>44</v>
      </c>
      <c r="D17" s="6">
        <f>[1]INFRA!AH65</f>
        <v>119.20676704467068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Saleniece</dc:creator>
  <cp:lastModifiedBy>Tatjana Ontensone</cp:lastModifiedBy>
  <dcterms:created xsi:type="dcterms:W3CDTF">2025-10-30T06:47:00Z</dcterms:created>
  <dcterms:modified xsi:type="dcterms:W3CDTF">2025-10-31T10:01:12Z</dcterms:modified>
</cp:coreProperties>
</file>